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9425" windowHeight="11025"/>
  </bookViews>
  <sheets>
    <sheet name="Hárok1" sheetId="1" r:id="rId1"/>
    <sheet name="Hárok2" sheetId="2" r:id="rId2"/>
    <sheet name="Hárok3" sheetId="3" r:id="rId3"/>
  </sheets>
  <definedNames>
    <definedName name="_xlnm.Print_Area" localSheetId="0">Hárok1!$A$1:$L$44</definedName>
  </definedNames>
  <calcPr calcId="124519"/>
</workbook>
</file>

<file path=xl/calcChain.xml><?xml version="1.0" encoding="utf-8"?>
<calcChain xmlns="http://schemas.openxmlformats.org/spreadsheetml/2006/main">
  <c r="L41" i="1"/>
  <c r="K41"/>
  <c r="J41"/>
  <c r="I41"/>
  <c r="F41"/>
  <c r="G41"/>
  <c r="E41"/>
  <c r="C28"/>
  <c r="C41" s="1"/>
  <c r="B41"/>
  <c r="G40"/>
  <c r="E40"/>
  <c r="C40"/>
  <c r="B40"/>
  <c r="K40"/>
  <c r="K38"/>
  <c r="K39"/>
  <c r="J37"/>
  <c r="G37"/>
  <c r="E37"/>
  <c r="B37"/>
  <c r="K37"/>
  <c r="K36"/>
  <c r="K35"/>
  <c r="J34"/>
  <c r="G34"/>
  <c r="E34"/>
  <c r="C34"/>
  <c r="B34"/>
  <c r="K34"/>
  <c r="K33"/>
  <c r="K32"/>
  <c r="G31"/>
  <c r="E31"/>
  <c r="B31"/>
  <c r="K30"/>
  <c r="K29"/>
  <c r="K31" s="1"/>
  <c r="I28"/>
  <c r="G28"/>
  <c r="E28"/>
  <c r="B28"/>
  <c r="K26"/>
  <c r="K28" s="1"/>
  <c r="K27"/>
  <c r="K25"/>
  <c r="G25"/>
  <c r="E25"/>
  <c r="B25"/>
  <c r="K24"/>
  <c r="K23"/>
  <c r="K22"/>
  <c r="J22"/>
  <c r="G22"/>
  <c r="F22"/>
  <c r="E22"/>
  <c r="B22"/>
  <c r="K20"/>
  <c r="K21"/>
  <c r="K19"/>
  <c r="J19"/>
  <c r="G19"/>
  <c r="E19"/>
  <c r="B19"/>
  <c r="K17"/>
  <c r="K18"/>
  <c r="J16"/>
  <c r="G16"/>
  <c r="E16"/>
  <c r="C16"/>
  <c r="B16"/>
  <c r="K16"/>
  <c r="K14"/>
  <c r="K15"/>
  <c r="G13"/>
  <c r="E13"/>
  <c r="B13"/>
  <c r="K11"/>
  <c r="K13" s="1"/>
  <c r="K12"/>
  <c r="D11"/>
  <c r="F11"/>
  <c r="H11"/>
  <c r="K10"/>
  <c r="K8"/>
  <c r="K9"/>
</calcChain>
</file>

<file path=xl/sharedStrings.xml><?xml version="1.0" encoding="utf-8"?>
<sst xmlns="http://schemas.openxmlformats.org/spreadsheetml/2006/main" count="54" uniqueCount="34">
  <si>
    <t xml:space="preserve">ObFZ, SsFZ </t>
  </si>
  <si>
    <t>Dorast</t>
  </si>
  <si>
    <t>Žiaci</t>
  </si>
  <si>
    <t>Ženy</t>
  </si>
  <si>
    <t>Dorastenky</t>
  </si>
  <si>
    <t>Žiačky</t>
  </si>
  <si>
    <t>Spolu</t>
  </si>
  <si>
    <t>Príspevok pre ObFZ</t>
  </si>
  <si>
    <t>U19</t>
  </si>
  <si>
    <t>U17</t>
  </si>
  <si>
    <t>U16</t>
  </si>
  <si>
    <t>U15</t>
  </si>
  <si>
    <t>U14</t>
  </si>
  <si>
    <t>U13</t>
  </si>
  <si>
    <t>WU19</t>
  </si>
  <si>
    <t>WU15</t>
  </si>
  <si>
    <t>ObFZ BB</t>
  </si>
  <si>
    <t>SsFZ</t>
  </si>
  <si>
    <t>ObFZ + SsFZ</t>
  </si>
  <si>
    <t>ObFZ Kysúc</t>
  </si>
  <si>
    <t xml:space="preserve">OFZ </t>
  </si>
  <si>
    <t>LFZ</t>
  </si>
  <si>
    <t>ObFZ Lučenec</t>
  </si>
  <si>
    <t>TFZ</t>
  </si>
  <si>
    <t>ObFZ R. Sobota</t>
  </si>
  <si>
    <t>ObFZ V. Krtíš</t>
  </si>
  <si>
    <t>ObFZ Zvolen</t>
  </si>
  <si>
    <t>ObFZ Žiar n/Hr.</t>
  </si>
  <si>
    <t>ObFZ Žilina</t>
  </si>
  <si>
    <t>SPOLU</t>
  </si>
  <si>
    <t>pre jednotlivé ObFZ v pôsobnosti SsFZ</t>
  </si>
  <si>
    <t>SsFZ zobral pri rozdelení príspevku do úvahy (v zmysle projektu) počet družstiev žiakov a dorastu v súťažiach ObFZ a SsFZ</t>
  </si>
  <si>
    <t>Počet družstiev je vynásobený podielom na jedno družstvo 9,727 €,  zvyšok sa použil na zaokrúhlenie na 5 a 0 .</t>
  </si>
  <si>
    <t>Návrh na rozdelenie prostriedkov z projektu "Vybrané turnaje 2021"</t>
  </si>
</sst>
</file>

<file path=xl/styles.xml><?xml version="1.0" encoding="utf-8"?>
<styleSheet xmlns="http://schemas.openxmlformats.org/spreadsheetml/2006/main">
  <numFmts count="1">
    <numFmt numFmtId="8" formatCode="#,##0.00\ &quot;€&quot;;[Red]\-#,##0.00\ &quot;€&quot;"/>
  </numFmts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4" xfId="0" applyFont="1" applyBorder="1"/>
    <xf numFmtId="0" fontId="1" fillId="0" borderId="5" xfId="0" applyFont="1" applyBorder="1"/>
    <xf numFmtId="0" fontId="0" fillId="0" borderId="4" xfId="0" applyBorder="1"/>
    <xf numFmtId="0" fontId="0" fillId="0" borderId="5" xfId="0" applyBorder="1"/>
    <xf numFmtId="0" fontId="0" fillId="0" borderId="3" xfId="0" applyFont="1" applyBorder="1" applyAlignment="1">
      <alignment horizontal="center"/>
    </xf>
    <xf numFmtId="0" fontId="0" fillId="0" borderId="3" xfId="0" applyFont="1" applyBorder="1"/>
    <xf numFmtId="0" fontId="1" fillId="2" borderId="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1" fillId="4" borderId="15" xfId="0" applyFont="1" applyFill="1" applyBorder="1"/>
    <xf numFmtId="0" fontId="0" fillId="0" borderId="16" xfId="0" applyFont="1" applyBorder="1"/>
    <xf numFmtId="0" fontId="0" fillId="0" borderId="16" xfId="0" applyBorder="1"/>
    <xf numFmtId="8" fontId="1" fillId="3" borderId="1" xfId="0" applyNumberFormat="1" applyFont="1" applyFill="1" applyBorder="1"/>
    <xf numFmtId="0" fontId="0" fillId="0" borderId="17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0" fontId="1" fillId="3" borderId="1" xfId="0" applyFont="1" applyFill="1" applyBorder="1"/>
    <xf numFmtId="0" fontId="1" fillId="3" borderId="14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8" xfId="0" applyFont="1" applyFill="1" applyBorder="1"/>
    <xf numFmtId="0" fontId="1" fillId="3" borderId="11" xfId="0" applyFont="1" applyFill="1" applyBorder="1"/>
    <xf numFmtId="8" fontId="1" fillId="3" borderId="12" xfId="0" applyNumberFormat="1" applyFont="1" applyFill="1" applyBorder="1"/>
    <xf numFmtId="0" fontId="1" fillId="2" borderId="1" xfId="0" applyFont="1" applyFill="1" applyBorder="1"/>
    <xf numFmtId="0" fontId="1" fillId="2" borderId="14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/>
    <xf numFmtId="8" fontId="1" fillId="2" borderId="12" xfId="0" applyNumberFormat="1" applyFont="1" applyFill="1" applyBorder="1"/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44"/>
  <sheetViews>
    <sheetView tabSelected="1" workbookViewId="0">
      <selection activeCell="B2" sqref="B2:K2"/>
    </sheetView>
  </sheetViews>
  <sheetFormatPr defaultRowHeight="15"/>
  <cols>
    <col min="1" max="1" width="14.140625" customWidth="1"/>
    <col min="9" max="9" width="10.85546875" customWidth="1"/>
    <col min="12" max="12" width="19.28515625" customWidth="1"/>
  </cols>
  <sheetData>
    <row r="2" spans="1:12" ht="30" customHeight="1">
      <c r="B2" s="33" t="s">
        <v>33</v>
      </c>
      <c r="C2" s="33"/>
      <c r="D2" s="33"/>
      <c r="E2" s="33"/>
      <c r="F2" s="33"/>
      <c r="G2" s="33"/>
      <c r="H2" s="33"/>
      <c r="I2" s="33"/>
      <c r="J2" s="33"/>
      <c r="K2" s="33"/>
    </row>
    <row r="3" spans="1:12">
      <c r="B3" s="34" t="s">
        <v>30</v>
      </c>
      <c r="C3" s="34"/>
      <c r="D3" s="34"/>
      <c r="E3" s="34"/>
      <c r="F3" s="34"/>
      <c r="G3" s="34"/>
      <c r="H3" s="34"/>
      <c r="I3" s="34"/>
      <c r="J3" s="34"/>
      <c r="K3" s="34"/>
    </row>
    <row r="5" spans="1:12" ht="15.75" thickBot="1"/>
    <row r="6" spans="1:12">
      <c r="A6" s="7" t="s">
        <v>0</v>
      </c>
      <c r="B6" s="8" t="s">
        <v>1</v>
      </c>
      <c r="C6" s="8"/>
      <c r="D6" s="8"/>
      <c r="E6" s="8" t="s">
        <v>2</v>
      </c>
      <c r="F6" s="8"/>
      <c r="G6" s="8"/>
      <c r="H6" s="8" t="s">
        <v>3</v>
      </c>
      <c r="I6" s="8" t="s">
        <v>4</v>
      </c>
      <c r="J6" s="8" t="s">
        <v>5</v>
      </c>
      <c r="K6" s="8" t="s">
        <v>6</v>
      </c>
      <c r="L6" s="9" t="s">
        <v>7</v>
      </c>
    </row>
    <row r="7" spans="1:12" ht="15.75" thickBot="1">
      <c r="A7" s="10"/>
      <c r="B7" s="11" t="s">
        <v>8</v>
      </c>
      <c r="C7" s="11" t="s">
        <v>9</v>
      </c>
      <c r="D7" s="11" t="s">
        <v>10</v>
      </c>
      <c r="E7" s="11" t="s">
        <v>11</v>
      </c>
      <c r="F7" s="11" t="s">
        <v>12</v>
      </c>
      <c r="G7" s="11" t="s">
        <v>13</v>
      </c>
      <c r="H7" s="11"/>
      <c r="I7" s="11" t="s">
        <v>14</v>
      </c>
      <c r="J7" s="11" t="s">
        <v>15</v>
      </c>
      <c r="K7" s="11"/>
      <c r="L7" s="12"/>
    </row>
    <row r="8" spans="1:12">
      <c r="A8" s="14" t="s">
        <v>16</v>
      </c>
      <c r="B8" s="13">
        <v>6</v>
      </c>
      <c r="C8" s="5"/>
      <c r="D8" s="5"/>
      <c r="E8" s="5">
        <v>7</v>
      </c>
      <c r="F8" s="5"/>
      <c r="G8" s="5">
        <v>11</v>
      </c>
      <c r="H8" s="5"/>
      <c r="I8" s="5"/>
      <c r="J8" s="5"/>
      <c r="K8" s="6">
        <f>SUM(B8:J8)</f>
        <v>24</v>
      </c>
      <c r="L8" s="1"/>
    </row>
    <row r="9" spans="1:12" ht="15.75" thickBot="1">
      <c r="A9" s="15" t="s">
        <v>17</v>
      </c>
      <c r="B9" s="18">
        <v>3</v>
      </c>
      <c r="C9" s="19">
        <v>1</v>
      </c>
      <c r="D9" s="19"/>
      <c r="E9" s="19">
        <v>3</v>
      </c>
      <c r="F9" s="19"/>
      <c r="G9" s="19">
        <v>3</v>
      </c>
      <c r="H9" s="19"/>
      <c r="I9" s="19">
        <v>1</v>
      </c>
      <c r="J9" s="19">
        <v>1</v>
      </c>
      <c r="K9" s="20">
        <f>SUM(B9:J9)</f>
        <v>12</v>
      </c>
      <c r="L9" s="2"/>
    </row>
    <row r="10" spans="1:12" ht="15.75" thickBot="1">
      <c r="A10" s="21" t="s">
        <v>18</v>
      </c>
      <c r="B10" s="22">
        <v>9</v>
      </c>
      <c r="C10" s="23">
        <v>1</v>
      </c>
      <c r="D10" s="23"/>
      <c r="E10" s="23">
        <v>10</v>
      </c>
      <c r="F10" s="23"/>
      <c r="G10" s="23">
        <v>14</v>
      </c>
      <c r="H10" s="23"/>
      <c r="I10" s="23">
        <v>1</v>
      </c>
      <c r="J10" s="23">
        <v>1</v>
      </c>
      <c r="K10" s="24">
        <f>K8+K9</f>
        <v>36</v>
      </c>
      <c r="L10" s="17">
        <v>350</v>
      </c>
    </row>
    <row r="11" spans="1:12">
      <c r="A11" s="14" t="s">
        <v>19</v>
      </c>
      <c r="B11" s="13">
        <v>6</v>
      </c>
      <c r="C11" s="5"/>
      <c r="D11" s="5">
        <f t="shared" ref="D11:H11" si="0">SUM(D8:D10)</f>
        <v>0</v>
      </c>
      <c r="E11" s="5">
        <v>7</v>
      </c>
      <c r="F11" s="5">
        <f t="shared" si="0"/>
        <v>0</v>
      </c>
      <c r="G11" s="5">
        <v>5</v>
      </c>
      <c r="H11" s="5">
        <f t="shared" si="0"/>
        <v>0</v>
      </c>
      <c r="I11" s="5"/>
      <c r="J11" s="5"/>
      <c r="K11" s="6">
        <f>B11+C11+D11+E11+F11+G11+H11+I11+J11</f>
        <v>18</v>
      </c>
      <c r="L11" s="3"/>
    </row>
    <row r="12" spans="1:12" ht="15.75" thickBot="1">
      <c r="A12" s="16" t="s">
        <v>17</v>
      </c>
      <c r="B12" s="18">
        <v>8</v>
      </c>
      <c r="C12" s="19">
        <v>2</v>
      </c>
      <c r="D12" s="19"/>
      <c r="E12" s="19">
        <v>13</v>
      </c>
      <c r="F12" s="19"/>
      <c r="G12" s="19">
        <v>13</v>
      </c>
      <c r="H12" s="19"/>
      <c r="I12" s="19"/>
      <c r="J12" s="19"/>
      <c r="K12" s="20">
        <f>SUM(B12:J12)</f>
        <v>36</v>
      </c>
      <c r="L12" s="4"/>
    </row>
    <row r="13" spans="1:12" ht="15.75" thickBot="1">
      <c r="A13" s="21" t="s">
        <v>18</v>
      </c>
      <c r="B13" s="22">
        <f>B11+B12</f>
        <v>14</v>
      </c>
      <c r="C13" s="23">
        <v>2</v>
      </c>
      <c r="D13" s="23"/>
      <c r="E13" s="23">
        <f>E11+E12</f>
        <v>20</v>
      </c>
      <c r="F13" s="23"/>
      <c r="G13" s="23">
        <f>G11+G12</f>
        <v>18</v>
      </c>
      <c r="H13" s="23"/>
      <c r="I13" s="23"/>
      <c r="J13" s="23"/>
      <c r="K13" s="24">
        <f>K11+K12</f>
        <v>54</v>
      </c>
      <c r="L13" s="17">
        <v>525</v>
      </c>
    </row>
    <row r="14" spans="1:12">
      <c r="A14" s="14" t="s">
        <v>20</v>
      </c>
      <c r="B14" s="13">
        <v>13</v>
      </c>
      <c r="C14" s="5"/>
      <c r="D14" s="5"/>
      <c r="E14" s="5">
        <v>18</v>
      </c>
      <c r="F14" s="5"/>
      <c r="G14" s="5">
        <v>18</v>
      </c>
      <c r="H14" s="5"/>
      <c r="I14" s="5"/>
      <c r="J14" s="5"/>
      <c r="K14" s="6">
        <f>SUM(B14:J14)</f>
        <v>49</v>
      </c>
      <c r="L14" s="3"/>
    </row>
    <row r="15" spans="1:12" ht="15.75" thickBot="1">
      <c r="A15" s="16" t="s">
        <v>17</v>
      </c>
      <c r="B15" s="18">
        <v>11</v>
      </c>
      <c r="C15" s="19">
        <v>1</v>
      </c>
      <c r="D15" s="19"/>
      <c r="E15" s="19">
        <v>10</v>
      </c>
      <c r="F15" s="19"/>
      <c r="G15" s="19">
        <v>10</v>
      </c>
      <c r="H15" s="19"/>
      <c r="I15" s="19"/>
      <c r="J15" s="19">
        <v>1</v>
      </c>
      <c r="K15" s="20">
        <f>SUM(B15:J15)</f>
        <v>33</v>
      </c>
      <c r="L15" s="4"/>
    </row>
    <row r="16" spans="1:12" ht="15.75" thickBot="1">
      <c r="A16" s="21" t="s">
        <v>18</v>
      </c>
      <c r="B16" s="22">
        <f>B14+B15</f>
        <v>24</v>
      </c>
      <c r="C16" s="23">
        <f>C14+C15</f>
        <v>1</v>
      </c>
      <c r="D16" s="23"/>
      <c r="E16" s="23">
        <f>E14+E15</f>
        <v>28</v>
      </c>
      <c r="F16" s="23"/>
      <c r="G16" s="23">
        <f>G14+G15</f>
        <v>28</v>
      </c>
      <c r="H16" s="23"/>
      <c r="I16" s="23"/>
      <c r="J16" s="23">
        <f>J14+J15</f>
        <v>1</v>
      </c>
      <c r="K16" s="25">
        <f>K14+K15</f>
        <v>82</v>
      </c>
      <c r="L16" s="26">
        <v>795</v>
      </c>
    </row>
    <row r="17" spans="1:12">
      <c r="A17" s="14" t="s">
        <v>21</v>
      </c>
      <c r="B17" s="13">
        <v>11</v>
      </c>
      <c r="C17" s="5"/>
      <c r="D17" s="5"/>
      <c r="E17" s="5">
        <v>21</v>
      </c>
      <c r="F17" s="5"/>
      <c r="G17" s="5">
        <v>17</v>
      </c>
      <c r="H17" s="5"/>
      <c r="I17" s="5"/>
      <c r="J17" s="5"/>
      <c r="K17" s="6">
        <f>SUM(B17:J17)</f>
        <v>49</v>
      </c>
      <c r="L17" s="3"/>
    </row>
    <row r="18" spans="1:12" ht="15.75" thickBot="1">
      <c r="A18" s="16" t="s">
        <v>17</v>
      </c>
      <c r="B18" s="18">
        <v>9</v>
      </c>
      <c r="C18" s="19"/>
      <c r="D18" s="19"/>
      <c r="E18" s="19">
        <v>4</v>
      </c>
      <c r="F18" s="19"/>
      <c r="G18" s="19">
        <v>4</v>
      </c>
      <c r="H18" s="19"/>
      <c r="I18" s="19"/>
      <c r="J18" s="19">
        <v>1</v>
      </c>
      <c r="K18" s="20">
        <f>SUM(B18:J18)</f>
        <v>18</v>
      </c>
      <c r="L18" s="4"/>
    </row>
    <row r="19" spans="1:12" ht="15.75" thickBot="1">
      <c r="A19" s="21" t="s">
        <v>18</v>
      </c>
      <c r="B19" s="22">
        <f>SUM(B17:B18)</f>
        <v>20</v>
      </c>
      <c r="C19" s="23"/>
      <c r="D19" s="23"/>
      <c r="E19" s="23">
        <f>SUM(E17:E18)</f>
        <v>25</v>
      </c>
      <c r="F19" s="23"/>
      <c r="G19" s="23">
        <f>SUM(G17:G18)</f>
        <v>21</v>
      </c>
      <c r="H19" s="23"/>
      <c r="I19" s="23"/>
      <c r="J19" s="23">
        <f>SUM(J17:J18)</f>
        <v>1</v>
      </c>
      <c r="K19" s="25">
        <f>K17+K18</f>
        <v>67</v>
      </c>
      <c r="L19" s="26">
        <v>650</v>
      </c>
    </row>
    <row r="20" spans="1:12">
      <c r="A20" s="14" t="s">
        <v>22</v>
      </c>
      <c r="B20" s="13">
        <v>4</v>
      </c>
      <c r="C20" s="5"/>
      <c r="D20" s="5"/>
      <c r="E20" s="5">
        <v>13</v>
      </c>
      <c r="F20" s="5">
        <v>9</v>
      </c>
      <c r="G20" s="5"/>
      <c r="H20" s="5"/>
      <c r="I20" s="5"/>
      <c r="J20" s="5"/>
      <c r="K20" s="6">
        <f>SUM(B20:J20)</f>
        <v>26</v>
      </c>
      <c r="L20" s="3"/>
    </row>
    <row r="21" spans="1:12" ht="15.75" thickBot="1">
      <c r="A21" s="16" t="s">
        <v>17</v>
      </c>
      <c r="B21" s="18">
        <v>3</v>
      </c>
      <c r="C21" s="19"/>
      <c r="D21" s="19"/>
      <c r="E21" s="19">
        <v>4</v>
      </c>
      <c r="F21" s="19"/>
      <c r="G21" s="19">
        <v>4</v>
      </c>
      <c r="H21" s="19"/>
      <c r="I21" s="19"/>
      <c r="J21" s="19">
        <v>1</v>
      </c>
      <c r="K21" s="20">
        <f>SUM(B21:J21)</f>
        <v>12</v>
      </c>
      <c r="L21" s="4"/>
    </row>
    <row r="22" spans="1:12" ht="15.75" thickBot="1">
      <c r="A22" s="21" t="s">
        <v>18</v>
      </c>
      <c r="B22" s="22">
        <f>SUM(B20:B21)</f>
        <v>7</v>
      </c>
      <c r="C22" s="23"/>
      <c r="D22" s="23"/>
      <c r="E22" s="23">
        <f>SUM(E20:E21)</f>
        <v>17</v>
      </c>
      <c r="F22" s="23">
        <f>SUM(F20:F21)</f>
        <v>9</v>
      </c>
      <c r="G22" s="23">
        <f>SUM(G20:G21)</f>
        <v>4</v>
      </c>
      <c r="H22" s="23"/>
      <c r="I22" s="23"/>
      <c r="J22" s="23">
        <f>SUM(J20:J21)</f>
        <v>1</v>
      </c>
      <c r="K22" s="25">
        <f>K20+K21</f>
        <v>38</v>
      </c>
      <c r="L22" s="26">
        <v>370</v>
      </c>
    </row>
    <row r="23" spans="1:12">
      <c r="A23" s="14" t="s">
        <v>23</v>
      </c>
      <c r="B23" s="13">
        <v>6</v>
      </c>
      <c r="C23" s="5"/>
      <c r="D23" s="5"/>
      <c r="E23" s="5">
        <v>9</v>
      </c>
      <c r="F23" s="5"/>
      <c r="G23" s="5">
        <v>9</v>
      </c>
      <c r="H23" s="5"/>
      <c r="I23" s="5"/>
      <c r="J23" s="5"/>
      <c r="K23" s="6">
        <f>SUM(B23:J23)</f>
        <v>24</v>
      </c>
      <c r="L23" s="3"/>
    </row>
    <row r="24" spans="1:12" ht="15.75" thickBot="1">
      <c r="A24" s="16" t="s">
        <v>17</v>
      </c>
      <c r="B24" s="18">
        <v>2</v>
      </c>
      <c r="C24" s="19"/>
      <c r="D24" s="19"/>
      <c r="E24" s="19">
        <v>2</v>
      </c>
      <c r="F24" s="19"/>
      <c r="G24" s="19">
        <v>2</v>
      </c>
      <c r="H24" s="19"/>
      <c r="I24" s="19"/>
      <c r="J24" s="19"/>
      <c r="K24" s="20">
        <f>SUM(B24:J24)</f>
        <v>6</v>
      </c>
      <c r="L24" s="4"/>
    </row>
    <row r="25" spans="1:12" ht="15.75" thickBot="1">
      <c r="A25" s="21" t="s">
        <v>18</v>
      </c>
      <c r="B25" s="22">
        <f>SUM(B23:B24)</f>
        <v>8</v>
      </c>
      <c r="C25" s="23"/>
      <c r="D25" s="23"/>
      <c r="E25" s="23">
        <f>SUM(E23:E24)</f>
        <v>11</v>
      </c>
      <c r="F25" s="23"/>
      <c r="G25" s="23">
        <f>SUM(G23:G24)</f>
        <v>11</v>
      </c>
      <c r="H25" s="23"/>
      <c r="I25" s="23"/>
      <c r="J25" s="23"/>
      <c r="K25" s="25">
        <f>K23+K24</f>
        <v>30</v>
      </c>
      <c r="L25" s="26">
        <v>295</v>
      </c>
    </row>
    <row r="26" spans="1:12">
      <c r="A26" s="14" t="s">
        <v>24</v>
      </c>
      <c r="B26" s="13">
        <v>5</v>
      </c>
      <c r="C26" s="5">
        <v>1</v>
      </c>
      <c r="D26" s="5"/>
      <c r="E26" s="5">
        <v>7</v>
      </c>
      <c r="F26" s="5"/>
      <c r="G26" s="5"/>
      <c r="H26" s="5"/>
      <c r="I26" s="5"/>
      <c r="J26" s="5"/>
      <c r="K26" s="6">
        <f>SUM(B26:J26)</f>
        <v>13</v>
      </c>
      <c r="L26" s="3"/>
    </row>
    <row r="27" spans="1:12" ht="15.75" thickBot="1">
      <c r="A27" s="16" t="s">
        <v>17</v>
      </c>
      <c r="B27" s="18">
        <v>6</v>
      </c>
      <c r="C27" s="19"/>
      <c r="D27" s="19"/>
      <c r="E27" s="19">
        <v>5</v>
      </c>
      <c r="F27" s="19"/>
      <c r="G27" s="19">
        <v>5</v>
      </c>
      <c r="H27" s="19"/>
      <c r="I27" s="19">
        <v>1</v>
      </c>
      <c r="J27" s="19"/>
      <c r="K27" s="20">
        <f>SUM(B27:J27)</f>
        <v>17</v>
      </c>
      <c r="L27" s="4"/>
    </row>
    <row r="28" spans="1:12" ht="15.75" thickBot="1">
      <c r="A28" s="21" t="s">
        <v>18</v>
      </c>
      <c r="B28" s="22">
        <f>SUM(B26:B27)</f>
        <v>11</v>
      </c>
      <c r="C28" s="23">
        <f>SUM(C26:C27)</f>
        <v>1</v>
      </c>
      <c r="D28" s="23"/>
      <c r="E28" s="23">
        <f>SUM(E26:E27)</f>
        <v>12</v>
      </c>
      <c r="F28" s="23"/>
      <c r="G28" s="23">
        <f>SUM(G26:G27)</f>
        <v>5</v>
      </c>
      <c r="H28" s="23"/>
      <c r="I28" s="23">
        <f>SUM(I26:I27)</f>
        <v>1</v>
      </c>
      <c r="J28" s="23"/>
      <c r="K28" s="25">
        <f>K26+K27</f>
        <v>30</v>
      </c>
      <c r="L28" s="26">
        <v>295</v>
      </c>
    </row>
    <row r="29" spans="1:12">
      <c r="A29" s="14" t="s">
        <v>25</v>
      </c>
      <c r="B29" s="13">
        <v>5</v>
      </c>
      <c r="C29" s="5"/>
      <c r="D29" s="5"/>
      <c r="E29" s="5">
        <v>11</v>
      </c>
      <c r="F29" s="5"/>
      <c r="G29" s="5"/>
      <c r="H29" s="5"/>
      <c r="I29" s="5"/>
      <c r="J29" s="5"/>
      <c r="K29" s="6">
        <f>SUM(B29:J29)</f>
        <v>16</v>
      </c>
      <c r="L29" s="3"/>
    </row>
    <row r="30" spans="1:12" ht="15.75" thickBot="1">
      <c r="A30" s="16" t="s">
        <v>17</v>
      </c>
      <c r="B30" s="18">
        <v>4</v>
      </c>
      <c r="C30" s="19"/>
      <c r="D30" s="19"/>
      <c r="E30" s="19">
        <v>1</v>
      </c>
      <c r="F30" s="19"/>
      <c r="G30" s="19">
        <v>1</v>
      </c>
      <c r="H30" s="19"/>
      <c r="I30" s="19"/>
      <c r="J30" s="19"/>
      <c r="K30" s="20">
        <f>SUM(B30:J30)</f>
        <v>6</v>
      </c>
      <c r="L30" s="4"/>
    </row>
    <row r="31" spans="1:12" ht="15.75" thickBot="1">
      <c r="A31" s="21" t="s">
        <v>18</v>
      </c>
      <c r="B31" s="22">
        <f>SUM(B29:B30)</f>
        <v>9</v>
      </c>
      <c r="C31" s="23"/>
      <c r="D31" s="23"/>
      <c r="E31" s="23">
        <f>SUM(E29:E30)</f>
        <v>12</v>
      </c>
      <c r="F31" s="23"/>
      <c r="G31" s="23">
        <f>SUM(G29:G30)</f>
        <v>1</v>
      </c>
      <c r="H31" s="23"/>
      <c r="I31" s="23"/>
      <c r="J31" s="23"/>
      <c r="K31" s="25">
        <f>K29+K30</f>
        <v>22</v>
      </c>
      <c r="L31" s="26">
        <v>215</v>
      </c>
    </row>
    <row r="32" spans="1:12">
      <c r="A32" s="14" t="s">
        <v>26</v>
      </c>
      <c r="B32" s="13"/>
      <c r="C32" s="5"/>
      <c r="D32" s="5"/>
      <c r="E32" s="5">
        <v>5</v>
      </c>
      <c r="F32" s="5"/>
      <c r="G32" s="5">
        <v>5</v>
      </c>
      <c r="H32" s="5"/>
      <c r="I32" s="5"/>
      <c r="J32" s="5"/>
      <c r="K32" s="6">
        <f>SUM(B32:J32)</f>
        <v>10</v>
      </c>
      <c r="L32" s="3"/>
    </row>
    <row r="33" spans="1:12" ht="15.75" thickBot="1">
      <c r="A33" s="16" t="s">
        <v>17</v>
      </c>
      <c r="B33" s="18">
        <v>6</v>
      </c>
      <c r="C33" s="19">
        <v>2</v>
      </c>
      <c r="D33" s="19"/>
      <c r="E33" s="19">
        <v>8</v>
      </c>
      <c r="F33" s="19"/>
      <c r="G33" s="19">
        <v>8</v>
      </c>
      <c r="H33" s="19"/>
      <c r="I33" s="19"/>
      <c r="J33" s="19">
        <v>1</v>
      </c>
      <c r="K33" s="20">
        <f>SUM(B33:J33)</f>
        <v>25</v>
      </c>
      <c r="L33" s="4"/>
    </row>
    <row r="34" spans="1:12" ht="15.75" thickBot="1">
      <c r="A34" s="21" t="s">
        <v>18</v>
      </c>
      <c r="B34" s="22">
        <f>SUM(B32:B33)</f>
        <v>6</v>
      </c>
      <c r="C34" s="23">
        <f>SUM(C32:C33)</f>
        <v>2</v>
      </c>
      <c r="D34" s="23"/>
      <c r="E34" s="23">
        <f>SUM(E32:E33)</f>
        <v>13</v>
      </c>
      <c r="F34" s="23"/>
      <c r="G34" s="23">
        <f>SUM(G32:G33)</f>
        <v>13</v>
      </c>
      <c r="H34" s="23"/>
      <c r="I34" s="23"/>
      <c r="J34" s="23">
        <f>SUM(J32:J33)</f>
        <v>1</v>
      </c>
      <c r="K34" s="25">
        <f>K32+K33</f>
        <v>35</v>
      </c>
      <c r="L34" s="26">
        <v>340</v>
      </c>
    </row>
    <row r="35" spans="1:12">
      <c r="A35" s="14" t="s">
        <v>27</v>
      </c>
      <c r="B35" s="13"/>
      <c r="C35" s="5"/>
      <c r="D35" s="5"/>
      <c r="E35" s="5">
        <v>9</v>
      </c>
      <c r="F35" s="5"/>
      <c r="G35" s="5"/>
      <c r="H35" s="5"/>
      <c r="I35" s="5"/>
      <c r="J35" s="5"/>
      <c r="K35" s="6">
        <f>SUM(B35:J35)</f>
        <v>9</v>
      </c>
      <c r="L35" s="3"/>
    </row>
    <row r="36" spans="1:12" ht="15.75" thickBot="1">
      <c r="A36" s="16" t="s">
        <v>17</v>
      </c>
      <c r="B36" s="18">
        <v>5</v>
      </c>
      <c r="C36" s="19"/>
      <c r="D36" s="19"/>
      <c r="E36" s="19">
        <v>3</v>
      </c>
      <c r="F36" s="19"/>
      <c r="G36" s="19">
        <v>3</v>
      </c>
      <c r="H36" s="19"/>
      <c r="I36" s="19"/>
      <c r="J36" s="19">
        <v>1</v>
      </c>
      <c r="K36" s="20">
        <f>SUM(B36:J36)</f>
        <v>12</v>
      </c>
      <c r="L36" s="4"/>
    </row>
    <row r="37" spans="1:12" ht="15.75" thickBot="1">
      <c r="A37" s="21" t="s">
        <v>18</v>
      </c>
      <c r="B37" s="22">
        <f>SUM(B35:B36)</f>
        <v>5</v>
      </c>
      <c r="C37" s="23"/>
      <c r="D37" s="23"/>
      <c r="E37" s="23">
        <f>SUM(E35:E36)</f>
        <v>12</v>
      </c>
      <c r="F37" s="23"/>
      <c r="G37" s="23">
        <f>SUM(G35:G36)</f>
        <v>3</v>
      </c>
      <c r="H37" s="23"/>
      <c r="I37" s="23"/>
      <c r="J37" s="23">
        <f>SUM(J35:J36)</f>
        <v>1</v>
      </c>
      <c r="K37" s="25">
        <f>K35+K36</f>
        <v>21</v>
      </c>
      <c r="L37" s="26">
        <v>205</v>
      </c>
    </row>
    <row r="38" spans="1:12">
      <c r="A38" s="14" t="s">
        <v>28</v>
      </c>
      <c r="B38" s="13">
        <v>18</v>
      </c>
      <c r="C38" s="5"/>
      <c r="D38" s="5"/>
      <c r="E38" s="5">
        <v>33</v>
      </c>
      <c r="F38" s="5"/>
      <c r="G38" s="5">
        <v>14</v>
      </c>
      <c r="H38" s="5"/>
      <c r="I38" s="5"/>
      <c r="J38" s="5"/>
      <c r="K38" s="6">
        <f>SUM(B38:J38)</f>
        <v>65</v>
      </c>
      <c r="L38" s="3"/>
    </row>
    <row r="39" spans="1:12" ht="15.75" thickBot="1">
      <c r="A39" s="16" t="s">
        <v>17</v>
      </c>
      <c r="B39" s="18">
        <v>15</v>
      </c>
      <c r="C39" s="19">
        <v>1</v>
      </c>
      <c r="D39" s="19"/>
      <c r="E39" s="19">
        <v>9</v>
      </c>
      <c r="F39" s="19"/>
      <c r="G39" s="19">
        <v>9</v>
      </c>
      <c r="H39" s="19"/>
      <c r="I39" s="19"/>
      <c r="J39" s="19"/>
      <c r="K39" s="20">
        <f>SUM(B39:J39)</f>
        <v>34</v>
      </c>
      <c r="L39" s="4"/>
    </row>
    <row r="40" spans="1:12" ht="15.75" thickBot="1">
      <c r="A40" s="21" t="s">
        <v>18</v>
      </c>
      <c r="B40" s="22">
        <f>SUM(B38:B39)</f>
        <v>33</v>
      </c>
      <c r="C40" s="23">
        <f>SUM(C38:C39)</f>
        <v>1</v>
      </c>
      <c r="D40" s="23"/>
      <c r="E40" s="23">
        <f>SUM(E38:E39)</f>
        <v>42</v>
      </c>
      <c r="F40" s="23"/>
      <c r="G40" s="23">
        <f>SUM(G38:G39)</f>
        <v>23</v>
      </c>
      <c r="H40" s="23"/>
      <c r="I40" s="23"/>
      <c r="J40" s="23"/>
      <c r="K40" s="25">
        <f>K38+K39</f>
        <v>99</v>
      </c>
      <c r="L40" s="26">
        <v>960</v>
      </c>
    </row>
    <row r="41" spans="1:12" ht="15.75" thickBot="1">
      <c r="A41" s="27" t="s">
        <v>29</v>
      </c>
      <c r="B41" s="28">
        <f>B10+B13+B16+B19+B22+B25+B28+B31+B34+B37+B40</f>
        <v>146</v>
      </c>
      <c r="C41" s="29">
        <f>C10+C13+C16+C19+C22+C25+C28+C31+C34+C37+C40</f>
        <v>8</v>
      </c>
      <c r="D41" s="29"/>
      <c r="E41" s="29">
        <f>E10+E13+E16+E19+E22+E25+E28+E31+E34+E37+E40</f>
        <v>202</v>
      </c>
      <c r="F41" s="29">
        <f>F22</f>
        <v>9</v>
      </c>
      <c r="G41" s="29">
        <f>G10+G13+G16+G19+G22+G25+G28+G31+G34+G37+G40</f>
        <v>141</v>
      </c>
      <c r="H41" s="29"/>
      <c r="I41" s="29">
        <f>I10+I13+I16+I19+I22+I25+I28+I31+I34+I37+I40</f>
        <v>2</v>
      </c>
      <c r="J41" s="29">
        <f>J10+J13+J16+J19+J22+J25+J28+J31+J34+J37+J40</f>
        <v>6</v>
      </c>
      <c r="K41" s="30">
        <f>K10+K13+K16+K19+K22+K25+K28+K31+K34+K37+K40</f>
        <v>514</v>
      </c>
      <c r="L41" s="31">
        <f>SUM(L10:L40)</f>
        <v>5000</v>
      </c>
    </row>
    <row r="43" spans="1:12">
      <c r="A43" s="32" t="s">
        <v>32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</row>
    <row r="44" spans="1:12">
      <c r="A44" s="32" t="s">
        <v>31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</row>
  </sheetData>
  <mergeCells count="4">
    <mergeCell ref="A43:L43"/>
    <mergeCell ref="B2:K2"/>
    <mergeCell ref="B3:K3"/>
    <mergeCell ref="A44:K4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Roro</dc:creator>
  <cp:lastModifiedBy>Roro</cp:lastModifiedBy>
  <cp:lastPrinted>2020-02-06T09:51:06Z</cp:lastPrinted>
  <dcterms:created xsi:type="dcterms:W3CDTF">2020-02-05T09:26:23Z</dcterms:created>
  <dcterms:modified xsi:type="dcterms:W3CDTF">2021-04-19T09:50:33Z</dcterms:modified>
</cp:coreProperties>
</file>